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INFORME MENSUAL 2017\"/>
    </mc:Choice>
  </mc:AlternateContent>
  <bookViews>
    <workbookView xWindow="240" yWindow="90" windowWidth="18855" windowHeight="13260" firstSheet="43" activeTab="43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state="hidden" r:id="rId24"/>
    <sheet name="MARZO 2015" sheetId="25" state="hidden" r:id="rId25"/>
    <sheet name="JUNIO-15" sheetId="26" state="hidden" r:id="rId26"/>
    <sheet name="SEPTIEMBRE -15" sheetId="27" state="hidden" r:id="rId27"/>
    <sheet name="OCTUBRE -15" sheetId="29" state="hidden" r:id="rId28"/>
    <sheet name="Hoja3" sheetId="30" state="hidden" r:id="rId29"/>
    <sheet name="ENERO-16" sheetId="31" state="hidden" r:id="rId30"/>
    <sheet name="MARZO-16" sheetId="32" state="hidden" r:id="rId31"/>
    <sheet name="ABRIL 2016" sheetId="33" state="hidden" r:id="rId32"/>
    <sheet name="MAYO 2016" sheetId="34" state="hidden" r:id="rId33"/>
    <sheet name="JUNIO 2016" sheetId="35" state="hidden" r:id="rId34"/>
    <sheet name="JULIO 2016" sheetId="36" state="hidden" r:id="rId35"/>
    <sheet name="AGOSTO 2016" sheetId="37" state="hidden" r:id="rId36"/>
    <sheet name="OCTUBRE -16" sheetId="38" state="hidden" r:id="rId37"/>
    <sheet name="NOVIEMBRE -16" sheetId="39" state="hidden" r:id="rId38"/>
    <sheet name="ENERO-17" sheetId="40" state="hidden" r:id="rId39"/>
    <sheet name="FEBRERO-17" sheetId="41" state="hidden" r:id="rId40"/>
    <sheet name="MARZO -17" sheetId="42" state="hidden" r:id="rId41"/>
    <sheet name="ABRIL-17" sheetId="43" state="hidden" r:id="rId42"/>
    <sheet name="MAYO-17" sheetId="44" state="hidden" r:id="rId43"/>
    <sheet name="JUNIO-17" sheetId="45" r:id="rId44"/>
    <sheet name="Hoja4" sheetId="28" state="hidden" r:id="rId45"/>
  </sheets>
  <calcPr calcId="162913"/>
</workbook>
</file>

<file path=xl/calcChain.xml><?xml version="1.0" encoding="utf-8"?>
<calcChain xmlns="http://schemas.openxmlformats.org/spreadsheetml/2006/main"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<sst xmlns="http://schemas.openxmlformats.org/spreadsheetml/2006/main" count="1334" uniqueCount="105">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</sst>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613770.62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30445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583325.62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27338740.760000002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39954152.040000007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51609964.200000003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88512784.780000001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250501929.63999999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-4726937.38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390624678.62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51609964.200000003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209358.51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77268.350000000006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132090.16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39823313.310000002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49792385.450000003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117219987.63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221177959.03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-7161283.8899999997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388190332.11000001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49792385.450000003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83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100431.59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110881.57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1">
        <f>G11-G12</f>
        <v>-10449.98000000001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39680773.170000002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29519375.25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193154295.81999999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172596824.44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-81120.490000000005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395270495.50999999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29519375.25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652157.75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39527.4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612630.35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40303853.5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27832648.690000001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395351616.00000006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211537470.33000001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153016456.49000001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-2965040.49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392386575.50999999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27832648.690000001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85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156075.25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86233.5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69841.75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39761064.899999999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26929912.530000001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235786215.49000001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114670367.48999999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-17965120.489999998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377386495.50999999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26929912.530000001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607096.68999999994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171263.35999999999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435833.32999999996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40127056.479999997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10310704.199999999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33979872.969999999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313934048.29000002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-52935955.060000002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398074202.94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50160281.68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107147.64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87408.11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19739.53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52511446.039999999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72581921.319999993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70514776.069999993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307913460.61000001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72581921.319999993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55384.98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G11</f>
        <v>55384.98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39060986.689999998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13430719.82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52547091.489999995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38986526.630000003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451010158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88643126.840000004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323380504.52999997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451010158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38986526.630000003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A44" sqref="A1:H44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89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583199.26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205376.84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377822.42000000004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52869528.93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42805390.880000003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105680169.06999999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302524598.05000001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42805390.880000003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I15" sqref="I15"/>
    </sheetView>
  </sheetViews>
  <sheetFormatPr baseColWidth="10" defaultRowHeight="15" x14ac:dyDescent="0.25"/>
  <cols>
    <col min="7" max="7" width="21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256417.34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78761.17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177656.16999999998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52669362.68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45908287.590000004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119783934.53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285317935.88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45908287.590000004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14" workbookViewId="0">
      <selection activeCell="J29" sqref="J29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43420.81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7910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35510.81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50496303.730000004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44152608.049999997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135895062.53999999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254188157.02000001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16774330.390000001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434235827.81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44152608.049999997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workbookViewId="0">
      <selection activeCell="I22" sqref="I22"/>
    </sheetView>
  </sheetViews>
  <sheetFormatPr baseColWidth="10" defaultRowHeight="15" x14ac:dyDescent="0.25"/>
  <cols>
    <col min="5" max="5" width="5" customWidth="1"/>
    <col min="7" max="7" width="22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497582.71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497582.71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18170267.699999999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451010157.99999994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161370874.77000001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237322844.50999999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34146171.020000003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416863986.98000002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18170267.699999999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  <row r="54" spans="10:10" x14ac:dyDescent="0.25">
      <c r="J54" t="s">
        <v>95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opLeftCell="A16" workbookViewId="0">
      <selection sqref="A1:G43"/>
    </sheetView>
  </sheetViews>
  <sheetFormatPr baseColWidth="10" defaultRowHeight="15" x14ac:dyDescent="0.25"/>
  <cols>
    <col min="7" max="7" width="18.140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233994.71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21510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212484.71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9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9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9" x14ac:dyDescent="0.25">
      <c r="A19" s="29"/>
      <c r="B19" s="11"/>
      <c r="C19" s="11"/>
      <c r="D19" s="11"/>
      <c r="E19" s="11"/>
      <c r="F19" s="11"/>
      <c r="G19" s="28"/>
    </row>
    <row r="20" spans="1:9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9" ht="15.75" thickTop="1" x14ac:dyDescent="0.25">
      <c r="A21" s="29"/>
      <c r="B21" s="11"/>
      <c r="C21" s="11"/>
      <c r="D21" s="11"/>
      <c r="E21" s="11"/>
      <c r="F21" s="11"/>
      <c r="G21" s="28"/>
    </row>
    <row r="22" spans="1:9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9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16080834.58</v>
      </c>
    </row>
    <row r="24" spans="1:9" ht="15.75" thickTop="1" x14ac:dyDescent="0.25">
      <c r="A24" s="29"/>
      <c r="B24" s="11"/>
      <c r="C24" s="11"/>
      <c r="D24" s="11"/>
      <c r="E24" s="11"/>
      <c r="F24" s="11"/>
      <c r="G24" s="28"/>
    </row>
    <row r="25" spans="1:9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9" ht="15.75" thickTop="1" x14ac:dyDescent="0.25">
      <c r="A26" s="26"/>
      <c r="B26" s="27"/>
      <c r="C26" s="27"/>
      <c r="D26" s="27"/>
      <c r="E26" s="11"/>
      <c r="F26" s="11"/>
      <c r="G26" s="28"/>
    </row>
    <row r="27" spans="1:9" x14ac:dyDescent="0.25">
      <c r="A27" s="29" t="s">
        <v>9</v>
      </c>
      <c r="B27" s="11"/>
      <c r="C27" s="11"/>
      <c r="D27" s="11"/>
      <c r="E27" s="11"/>
      <c r="F27" s="11"/>
      <c r="G27" s="50">
        <v>206974675.97</v>
      </c>
    </row>
    <row r="28" spans="1:9" x14ac:dyDescent="0.25">
      <c r="A28" s="29" t="s">
        <v>10</v>
      </c>
      <c r="B28" s="11"/>
      <c r="C28" s="11"/>
      <c r="D28" s="11"/>
      <c r="E28" s="11"/>
      <c r="F28" s="11"/>
      <c r="G28" s="28">
        <v>214480894.75</v>
      </c>
    </row>
    <row r="29" spans="1:9" x14ac:dyDescent="0.25">
      <c r="A29" s="29" t="s">
        <v>72</v>
      </c>
      <c r="B29" s="11"/>
      <c r="C29" s="11"/>
      <c r="D29" s="11"/>
      <c r="E29" s="11"/>
      <c r="F29" s="11"/>
      <c r="G29" s="49">
        <v>13473752.699999999</v>
      </c>
    </row>
    <row r="30" spans="1:9" ht="15.75" thickBot="1" x14ac:dyDescent="0.3">
      <c r="A30" s="29" t="s">
        <v>13</v>
      </c>
      <c r="B30" s="11"/>
      <c r="C30" s="11"/>
      <c r="D30" s="11"/>
      <c r="E30" s="11"/>
      <c r="F30" s="11"/>
      <c r="G30" s="33">
        <v>437536405.30000001</v>
      </c>
      <c r="I30" t="s">
        <v>29</v>
      </c>
    </row>
    <row r="31" spans="1:9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16080834.58</v>
      </c>
    </row>
    <row r="32" spans="1:9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44656.26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3051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41605.26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33958474.299999997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227569195.58000001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178203215.97999999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-11279272.140000001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439730885.86000001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33958474.299999997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17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317254.75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20285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296969.75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7789762.5099999998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8741507.3499999996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328245594.30000001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-11883861.84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344776864.16000003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7789762.5099999998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20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100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268848.06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63648.59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205199.47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18842078.370000001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27400395.359999999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310418252.26999998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356660726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18842078.370000001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opLeftCell="A19" workbookViewId="0">
      <selection activeCell="M42" sqref="M42"/>
    </sheetView>
  </sheetViews>
  <sheetFormatPr baseColWidth="10" defaultRowHeight="15" x14ac:dyDescent="0.25"/>
  <cols>
    <col min="7" max="7" width="21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47243.87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47243.87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25576641.280000001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42459107.979999997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278862218.74000001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-9762758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346897968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25576641.280000001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2" max="2" width="15.7109375" customWidth="1"/>
    <col min="3" max="3" width="7.7109375" customWidth="1"/>
    <col min="7" max="7" width="19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13626.91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13626.91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29883408.100000001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53374968.189999998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263639591.71000001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-9762758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346897968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29883408.100000001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G42"/>
    </sheetView>
  </sheetViews>
  <sheetFormatPr baseColWidth="10" defaultRowHeight="15" x14ac:dyDescent="0.25"/>
  <cols>
    <col min="5" max="5" width="8.140625" customWidth="1"/>
    <col min="6" max="6" width="10.85546875" customWidth="1"/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88613.03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88613.03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39373187.520000003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51405273.180000007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35575706.149999999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74194069.680000007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237128192.16999999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-9762758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346897968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35575706.149999999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7" workbookViewId="0">
      <selection activeCell="E18" sqref="E18"/>
    </sheetView>
  </sheetViews>
  <sheetFormatPr baseColWidth="10" defaultRowHeight="15" x14ac:dyDescent="0.25"/>
  <cols>
    <col min="7" max="8" width="19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375490.95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12200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363290.95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24313808.190000001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104694464.5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218404695.31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-9247758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347412968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24313808.190000001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45</vt:i4>
      </vt:variant>
    </vt:vector>
  </HeadingPairs>
  <TitlesOfParts>
    <vt:vector size="45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2017-07-03T13:17:35Z</cp:lastPrinted>
  <dcterms:created xsi:type="dcterms:W3CDTF">2010-11-22T14:08:40Z</dcterms:created>
  <dcterms:modified xsi:type="dcterms:W3CDTF">2017-07-03T13:20:24Z</dcterms:modified>
</cp:coreProperties>
</file>